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840" windowHeight="13050" activeTab="1"/>
  </bookViews>
  <sheets>
    <sheet name="客服狠心数据监测分析表（模板）" sheetId="1" r:id="rId1"/>
    <sheet name="客服狠心数据监测分析表（举例） " sheetId="2" r:id="rId2"/>
    <sheet name="附表" sheetId="5" state="hidden" r:id="rId3"/>
  </sheets>
  <definedNames>
    <definedName name="_xlnm._FilterDatabase" localSheetId="1" hidden="1">'客服狠心数据监测分析表（举例） '!$A$2:$P$14</definedName>
  </definedNames>
  <calcPr calcId="125725"/>
</workbook>
</file>

<file path=xl/sharedStrings.xml><?xml version="1.0" encoding="utf-8"?>
<sst xmlns="http://schemas.openxmlformats.org/spreadsheetml/2006/main" count="60" uniqueCount="26">
  <si>
    <t>客服核心数据监测分析表</t>
  </si>
  <si>
    <t>日期</t>
  </si>
  <si>
    <t>客服ID</t>
  </si>
  <si>
    <t>咨询人数</t>
  </si>
  <si>
    <t>接待人数</t>
  </si>
  <si>
    <t>首次响应（秒）</t>
  </si>
  <si>
    <t>平均响应（秒）</t>
  </si>
  <si>
    <t>个人销售额</t>
  </si>
  <si>
    <t>个人销售占比</t>
  </si>
  <si>
    <t>个人销售量</t>
  </si>
  <si>
    <t>客单价</t>
  </si>
  <si>
    <t>接待下单人数</t>
  </si>
  <si>
    <t>询单成功转化率</t>
  </si>
  <si>
    <t>退款原因</t>
  </si>
  <si>
    <t>退款金额</t>
  </si>
  <si>
    <t>退货件数</t>
  </si>
  <si>
    <t>备注</t>
  </si>
  <si>
    <t>退款件数</t>
  </si>
  <si>
    <t>好评返现</t>
  </si>
  <si>
    <t>暂无</t>
  </si>
  <si>
    <t>买家不喜欢</t>
  </si>
  <si>
    <t>质量问题</t>
  </si>
  <si>
    <t>邮费问题</t>
  </si>
  <si>
    <t>预期落差</t>
  </si>
  <si>
    <t>其他原因</t>
  </si>
  <si>
    <t>好模板（www.haomb.net）提供淘宝装修及网店运营等相关模板与资料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</si>
</sst>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22"/>
      <color theme="0"/>
      <name val="微软雅黑"/>
      <family val="2"/>
      <charset val="134"/>
    </font>
    <font>
      <sz val="12"/>
      <color theme="1" tint="0.249977111117893"/>
      <name val="微软雅黑"/>
      <family val="2"/>
      <charset val="134"/>
    </font>
    <font>
      <b/>
      <sz val="20"/>
      <color theme="0"/>
      <name val="微软雅黑"/>
      <family val="2"/>
      <charset val="134"/>
    </font>
    <font>
      <sz val="11"/>
      <color theme="1" tint="0.249977111117893"/>
      <name val="微软雅黑"/>
      <family val="2"/>
      <charset val="134"/>
    </font>
    <font>
      <sz val="9"/>
      <name val="宋体"/>
      <family val="3"/>
      <charset val="134"/>
      <scheme val="minor"/>
    </font>
    <font>
      <b/>
      <sz val="14"/>
      <color rgb="FFFF0000"/>
      <name val="微软雅黑"/>
      <family val="2"/>
      <charset val="134"/>
    </font>
    <font>
      <sz val="9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3" borderId="1" xfId="0" applyFont="1" applyFill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0" fillId="0" borderId="0" xfId="0" applyFo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A6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2"/>
  <sheetViews>
    <sheetView topLeftCell="B1" zoomScale="84" zoomScaleNormal="84" workbookViewId="0">
      <pane ySplit="2" topLeftCell="A3" activePane="bottomLeft" state="frozenSplit"/>
      <selection pane="bottomLeft" activeCell="F6" sqref="F6"/>
    </sheetView>
  </sheetViews>
  <sheetFormatPr defaultColWidth="9" defaultRowHeight="21.95" customHeight="1"/>
  <cols>
    <col min="1" max="1" width="9.125" customWidth="1"/>
    <col min="2" max="2" width="9.75" customWidth="1"/>
    <col min="3" max="3" width="10.875" customWidth="1"/>
    <col min="4" max="4" width="11.25" customWidth="1"/>
    <col min="5" max="5" width="15.75" customWidth="1"/>
    <col min="6" max="6" width="16.375" customWidth="1"/>
    <col min="7" max="7" width="13.25" customWidth="1"/>
    <col min="8" max="8" width="15.625" customWidth="1"/>
    <col min="9" max="9" width="13" customWidth="1"/>
    <col min="10" max="10" width="8.125" customWidth="1"/>
    <col min="11" max="11" width="15.625" customWidth="1"/>
    <col min="12" max="12" width="17.75" customWidth="1"/>
    <col min="13" max="13" width="11" customWidth="1"/>
    <col min="14" max="15" width="10.625" customWidth="1"/>
    <col min="16" max="16" width="8.5" customWidth="1"/>
    <col min="17" max="257" width="15" customWidth="1"/>
  </cols>
  <sheetData>
    <row r="1" spans="1:16" ht="41.2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s="9" customFormat="1" ht="27.75" customHeight="1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0" t="s">
        <v>16</v>
      </c>
    </row>
  </sheetData>
  <mergeCells count="1">
    <mergeCell ref="A1:P1"/>
  </mergeCells>
  <phoneticPr fontId="7" type="noConversion"/>
  <dataValidations count="1">
    <dataValidation type="list" allowBlank="1" showInputMessage="1" showErrorMessage="1" sqref="M3:M153 M160:M161">
      <formula1>附表!$A$2:$A$7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P18"/>
  <sheetViews>
    <sheetView tabSelected="1" zoomScale="73" zoomScaleNormal="73" workbookViewId="0">
      <pane ySplit="2" topLeftCell="A3" activePane="bottomLeft" state="frozenSplit"/>
      <selection pane="bottomLeft" activeCell="M15" sqref="M15"/>
    </sheetView>
  </sheetViews>
  <sheetFormatPr defaultColWidth="14.625" defaultRowHeight="21.95" customHeight="1"/>
  <cols>
    <col min="1" max="1" width="18" style="3" customWidth="1"/>
    <col min="2" max="2" width="11" style="3" customWidth="1"/>
    <col min="3" max="3" width="13" style="3" customWidth="1"/>
    <col min="4" max="4" width="13.125" style="3" customWidth="1"/>
    <col min="5" max="5" width="16.5" style="3" customWidth="1"/>
    <col min="6" max="6" width="18.75" style="3" customWidth="1"/>
    <col min="7" max="7" width="18.375" style="3" customWidth="1"/>
    <col min="8" max="8" width="19.5" style="3" customWidth="1"/>
    <col min="9" max="9" width="13.5" style="3" customWidth="1"/>
    <col min="10" max="10" width="12" style="3" customWidth="1"/>
    <col min="11" max="12" width="14.75" style="3" customWidth="1"/>
    <col min="13" max="13" width="25.125" style="3" customWidth="1"/>
    <col min="14" max="15" width="14.75" style="3" customWidth="1"/>
    <col min="16" max="16384" width="14.625" style="3"/>
  </cols>
  <sheetData>
    <row r="1" spans="1:16" ht="41.2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27.75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17</v>
      </c>
      <c r="P2" s="4" t="s">
        <v>16</v>
      </c>
    </row>
    <row r="3" spans="1:16" s="2" customFormat="1" ht="21.95" customHeight="1">
      <c r="A3" s="5">
        <v>43449</v>
      </c>
      <c r="B3" s="6">
        <v>31001</v>
      </c>
      <c r="C3" s="6">
        <v>80</v>
      </c>
      <c r="D3" s="6">
        <v>75</v>
      </c>
      <c r="E3" s="6">
        <v>3</v>
      </c>
      <c r="F3" s="6">
        <v>5</v>
      </c>
      <c r="G3" s="6">
        <v>1210</v>
      </c>
      <c r="H3" s="7">
        <v>0.05</v>
      </c>
      <c r="I3" s="6">
        <v>50</v>
      </c>
      <c r="J3" s="6">
        <v>24</v>
      </c>
      <c r="K3" s="6">
        <v>50</v>
      </c>
      <c r="L3" s="8">
        <v>0.66669999999999996</v>
      </c>
      <c r="M3" s="6" t="s">
        <v>18</v>
      </c>
      <c r="N3" s="6">
        <v>10</v>
      </c>
      <c r="O3" s="6">
        <v>2</v>
      </c>
      <c r="P3" s="6" t="s">
        <v>19</v>
      </c>
    </row>
    <row r="4" spans="1:16" s="2" customFormat="1" ht="21.95" customHeight="1">
      <c r="A4" s="5">
        <v>43449</v>
      </c>
      <c r="B4" s="6">
        <v>31002</v>
      </c>
      <c r="C4" s="6">
        <v>44</v>
      </c>
      <c r="D4" s="6">
        <v>40</v>
      </c>
      <c r="E4" s="6">
        <v>5</v>
      </c>
      <c r="F4" s="6">
        <v>5</v>
      </c>
      <c r="G4" s="6">
        <v>4800</v>
      </c>
      <c r="H4" s="7">
        <v>0.2</v>
      </c>
      <c r="I4" s="6">
        <v>25</v>
      </c>
      <c r="J4" s="6">
        <v>155</v>
      </c>
      <c r="K4" s="6">
        <v>31</v>
      </c>
      <c r="L4" s="8">
        <v>0.77500000000000002</v>
      </c>
      <c r="M4" s="6"/>
      <c r="N4" s="6">
        <v>0</v>
      </c>
      <c r="O4" s="6">
        <v>0</v>
      </c>
      <c r="P4" s="6" t="s">
        <v>19</v>
      </c>
    </row>
    <row r="5" spans="1:16" s="2" customFormat="1" ht="21.95" customHeight="1">
      <c r="A5" s="5">
        <v>43449</v>
      </c>
      <c r="B5" s="6">
        <v>31003</v>
      </c>
      <c r="C5" s="6">
        <v>20</v>
      </c>
      <c r="D5" s="6">
        <v>18</v>
      </c>
      <c r="E5" s="6">
        <v>10</v>
      </c>
      <c r="F5" s="6">
        <v>8</v>
      </c>
      <c r="G5" s="6">
        <v>2480</v>
      </c>
      <c r="H5" s="7">
        <v>0.1</v>
      </c>
      <c r="I5" s="6">
        <v>8</v>
      </c>
      <c r="J5" s="6">
        <v>160</v>
      </c>
      <c r="K5" s="6">
        <v>15</v>
      </c>
      <c r="L5" s="8">
        <v>0.83330000000000004</v>
      </c>
      <c r="M5" s="6" t="s">
        <v>20</v>
      </c>
      <c r="N5" s="6">
        <v>80</v>
      </c>
      <c r="O5" s="6">
        <v>1</v>
      </c>
      <c r="P5" s="6" t="s">
        <v>19</v>
      </c>
    </row>
    <row r="6" spans="1:16" s="2" customFormat="1" ht="21.95" customHeight="1">
      <c r="A6" s="5">
        <v>43449</v>
      </c>
      <c r="B6" s="6">
        <v>31004</v>
      </c>
      <c r="C6" s="6">
        <v>78</v>
      </c>
      <c r="D6" s="6">
        <v>78</v>
      </c>
      <c r="E6" s="6">
        <v>2</v>
      </c>
      <c r="F6" s="6">
        <v>3</v>
      </c>
      <c r="G6" s="6">
        <v>6035</v>
      </c>
      <c r="H6" s="7">
        <v>0.25</v>
      </c>
      <c r="I6" s="6">
        <v>35</v>
      </c>
      <c r="J6" s="6">
        <v>120</v>
      </c>
      <c r="K6" s="6">
        <v>50</v>
      </c>
      <c r="L6" s="8">
        <v>0.64100000000000001</v>
      </c>
      <c r="M6" s="6" t="s">
        <v>20</v>
      </c>
      <c r="N6" s="6">
        <v>35</v>
      </c>
      <c r="O6" s="6">
        <v>1</v>
      </c>
      <c r="P6" s="6" t="s">
        <v>19</v>
      </c>
    </row>
    <row r="7" spans="1:16" s="2" customFormat="1" ht="21.95" customHeight="1">
      <c r="A7" s="5">
        <v>43449</v>
      </c>
      <c r="B7" s="6">
        <v>31005</v>
      </c>
      <c r="C7" s="6">
        <v>98</v>
      </c>
      <c r="D7" s="6">
        <v>90</v>
      </c>
      <c r="E7" s="6">
        <v>20</v>
      </c>
      <c r="F7" s="6">
        <v>10</v>
      </c>
      <c r="G7" s="6">
        <v>3600</v>
      </c>
      <c r="H7" s="7">
        <v>0.15</v>
      </c>
      <c r="I7" s="6">
        <v>55</v>
      </c>
      <c r="J7" s="6">
        <v>46</v>
      </c>
      <c r="K7" s="6">
        <v>78</v>
      </c>
      <c r="L7" s="8">
        <v>0.86670000000000003</v>
      </c>
      <c r="M7" s="6"/>
      <c r="N7" s="6">
        <v>0</v>
      </c>
      <c r="O7" s="6">
        <v>0</v>
      </c>
      <c r="P7" s="6" t="s">
        <v>19</v>
      </c>
    </row>
    <row r="8" spans="1:16" s="2" customFormat="1" ht="21.95" customHeight="1">
      <c r="A8" s="5">
        <v>43449</v>
      </c>
      <c r="B8" s="6">
        <v>31006</v>
      </c>
      <c r="C8" s="6">
        <v>31</v>
      </c>
      <c r="D8" s="6">
        <v>30</v>
      </c>
      <c r="E8" s="6">
        <v>3</v>
      </c>
      <c r="F8" s="6">
        <v>7</v>
      </c>
      <c r="G8" s="6">
        <v>3600</v>
      </c>
      <c r="H8" s="7">
        <v>0.15</v>
      </c>
      <c r="I8" s="6">
        <v>22</v>
      </c>
      <c r="J8" s="6">
        <v>138</v>
      </c>
      <c r="K8" s="6">
        <v>26</v>
      </c>
      <c r="L8" s="8">
        <v>0.86670000000000003</v>
      </c>
      <c r="M8" s="6"/>
      <c r="N8" s="6">
        <v>0</v>
      </c>
      <c r="O8" s="6">
        <v>0</v>
      </c>
      <c r="P8" s="6" t="s">
        <v>19</v>
      </c>
    </row>
    <row r="9" spans="1:16" s="2" customFormat="1" ht="21.95" hidden="1" customHeight="1">
      <c r="A9" s="5">
        <v>42354</v>
      </c>
      <c r="B9" s="6">
        <v>31001</v>
      </c>
      <c r="C9" s="6">
        <v>78</v>
      </c>
      <c r="D9" s="6">
        <v>78</v>
      </c>
      <c r="E9" s="6">
        <v>2</v>
      </c>
      <c r="F9" s="6">
        <v>3</v>
      </c>
      <c r="G9" s="6">
        <v>6035</v>
      </c>
      <c r="H9" s="7">
        <v>0.25</v>
      </c>
      <c r="I9" s="6">
        <v>35</v>
      </c>
      <c r="J9" s="6">
        <v>120</v>
      </c>
      <c r="K9" s="6">
        <v>50</v>
      </c>
      <c r="L9" s="8">
        <v>0.64100000000000001</v>
      </c>
      <c r="M9" s="6" t="s">
        <v>20</v>
      </c>
      <c r="N9" s="6">
        <v>35</v>
      </c>
      <c r="O9" s="6">
        <v>1</v>
      </c>
      <c r="P9" s="6" t="s">
        <v>19</v>
      </c>
    </row>
    <row r="10" spans="1:16" s="2" customFormat="1" ht="21.95" hidden="1" customHeight="1">
      <c r="A10" s="5">
        <v>42354</v>
      </c>
      <c r="B10" s="6">
        <v>31002</v>
      </c>
      <c r="C10" s="6">
        <v>98</v>
      </c>
      <c r="D10" s="6">
        <v>90</v>
      </c>
      <c r="E10" s="6">
        <v>20</v>
      </c>
      <c r="F10" s="6">
        <v>10</v>
      </c>
      <c r="G10" s="6">
        <v>3600</v>
      </c>
      <c r="H10" s="7">
        <v>0.15</v>
      </c>
      <c r="I10" s="6">
        <v>55</v>
      </c>
      <c r="J10" s="6">
        <v>46</v>
      </c>
      <c r="K10" s="6">
        <v>78</v>
      </c>
      <c r="L10" s="8">
        <v>0.86670000000000003</v>
      </c>
      <c r="M10" s="6"/>
      <c r="N10" s="6">
        <v>0</v>
      </c>
      <c r="O10" s="6">
        <v>0</v>
      </c>
      <c r="P10" s="6" t="s">
        <v>19</v>
      </c>
    </row>
    <row r="11" spans="1:16" s="2" customFormat="1" ht="21.95" hidden="1" customHeight="1">
      <c r="A11" s="5">
        <v>42354</v>
      </c>
      <c r="B11" s="6">
        <v>31003</v>
      </c>
      <c r="C11" s="6">
        <v>31</v>
      </c>
      <c r="D11" s="6">
        <v>30</v>
      </c>
      <c r="E11" s="6">
        <v>3</v>
      </c>
      <c r="F11" s="6">
        <v>7</v>
      </c>
      <c r="G11" s="6">
        <v>3600</v>
      </c>
      <c r="H11" s="7">
        <v>0.15</v>
      </c>
      <c r="I11" s="6">
        <v>22</v>
      </c>
      <c r="J11" s="6">
        <v>138</v>
      </c>
      <c r="K11" s="6">
        <v>26</v>
      </c>
      <c r="L11" s="8">
        <v>0.86670000000000003</v>
      </c>
      <c r="M11" s="6"/>
      <c r="N11" s="6">
        <v>0</v>
      </c>
      <c r="O11" s="6">
        <v>0</v>
      </c>
      <c r="P11" s="6" t="s">
        <v>19</v>
      </c>
    </row>
    <row r="12" spans="1:16" s="2" customFormat="1" ht="21.95" hidden="1" customHeight="1">
      <c r="A12" s="5">
        <v>42354</v>
      </c>
      <c r="B12" s="6">
        <v>31004</v>
      </c>
      <c r="C12" s="6">
        <v>80</v>
      </c>
      <c r="D12" s="6">
        <v>75</v>
      </c>
      <c r="E12" s="6">
        <v>3</v>
      </c>
      <c r="F12" s="6">
        <v>5</v>
      </c>
      <c r="G12" s="6">
        <v>1210</v>
      </c>
      <c r="H12" s="7">
        <v>0.05</v>
      </c>
      <c r="I12" s="6">
        <v>50</v>
      </c>
      <c r="J12" s="6">
        <v>24</v>
      </c>
      <c r="K12" s="6">
        <v>50</v>
      </c>
      <c r="L12" s="8">
        <v>0.66669999999999996</v>
      </c>
      <c r="M12" s="6" t="s">
        <v>18</v>
      </c>
      <c r="N12" s="6">
        <v>10</v>
      </c>
      <c r="O12" s="6">
        <v>2</v>
      </c>
      <c r="P12" s="6" t="s">
        <v>19</v>
      </c>
    </row>
    <row r="13" spans="1:16" s="2" customFormat="1" ht="21.95" hidden="1" customHeight="1">
      <c r="A13" s="5">
        <v>42354</v>
      </c>
      <c r="B13" s="6">
        <v>31005</v>
      </c>
      <c r="C13" s="6">
        <v>44</v>
      </c>
      <c r="D13" s="6">
        <v>40</v>
      </c>
      <c r="E13" s="6">
        <v>5</v>
      </c>
      <c r="F13" s="6">
        <v>5</v>
      </c>
      <c r="G13" s="6">
        <v>4800</v>
      </c>
      <c r="H13" s="7">
        <v>0.2</v>
      </c>
      <c r="I13" s="6">
        <v>25</v>
      </c>
      <c r="J13" s="6">
        <v>155</v>
      </c>
      <c r="K13" s="6">
        <v>31</v>
      </c>
      <c r="L13" s="8">
        <v>0.77500000000000002</v>
      </c>
      <c r="M13" s="6"/>
      <c r="N13" s="6">
        <v>0</v>
      </c>
      <c r="O13" s="6">
        <v>0</v>
      </c>
      <c r="P13" s="6" t="s">
        <v>19</v>
      </c>
    </row>
    <row r="14" spans="1:16" s="2" customFormat="1" ht="21.95" hidden="1" customHeight="1">
      <c r="A14" s="5">
        <v>42354</v>
      </c>
      <c r="B14" s="6">
        <v>31006</v>
      </c>
      <c r="C14" s="6">
        <v>20</v>
      </c>
      <c r="D14" s="6">
        <v>18</v>
      </c>
      <c r="E14" s="6">
        <v>10</v>
      </c>
      <c r="F14" s="6">
        <v>8</v>
      </c>
      <c r="G14" s="6">
        <v>2480</v>
      </c>
      <c r="H14" s="7">
        <v>0.1</v>
      </c>
      <c r="I14" s="6">
        <v>8</v>
      </c>
      <c r="J14" s="6">
        <v>160</v>
      </c>
      <c r="K14" s="6">
        <v>15</v>
      </c>
      <c r="L14" s="8">
        <v>0.83330000000000004</v>
      </c>
      <c r="M14" s="6" t="s">
        <v>20</v>
      </c>
      <c r="N14" s="6">
        <v>80</v>
      </c>
      <c r="O14" s="6">
        <v>1</v>
      </c>
      <c r="P14" s="6" t="s">
        <v>19</v>
      </c>
    </row>
    <row r="15" spans="1:16" s="2" customFormat="1" ht="21.95" customHeight="1"/>
    <row r="16" spans="1:16" s="2" customFormat="1" ht="21.95" customHeight="1"/>
    <row r="18" spans="2:11" ht="21.95" customHeight="1">
      <c r="B18" s="13" t="s">
        <v>25</v>
      </c>
      <c r="C18" s="14"/>
      <c r="D18" s="14"/>
      <c r="E18" s="14"/>
      <c r="F18" s="14"/>
      <c r="G18" s="14"/>
      <c r="H18" s="14"/>
      <c r="I18" s="14"/>
      <c r="J18" s="14"/>
      <c r="K18" s="15"/>
    </row>
  </sheetData>
  <autoFilter ref="A2:P14">
    <filterColumn colId="0">
      <filters>
        <dateGroupItem year="2015" month="12" day="15" dateTimeGrouping="day"/>
      </filters>
    </filterColumn>
  </autoFilter>
  <mergeCells count="2">
    <mergeCell ref="A1:P1"/>
    <mergeCell ref="B18:K18"/>
  </mergeCells>
  <phoneticPr fontId="7" type="noConversion"/>
  <dataValidations count="1">
    <dataValidation type="list" allowBlank="1" showInputMessage="1" showErrorMessage="1" sqref="M3:M153 M160:M161">
      <formula1>附表!$A$2:$A$7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F17" sqref="F17"/>
    </sheetView>
  </sheetViews>
  <sheetFormatPr defaultColWidth="9" defaultRowHeight="13.5"/>
  <cols>
    <col min="1" max="1" width="11.375" style="1" customWidth="1"/>
  </cols>
  <sheetData>
    <row r="1" spans="1:1">
      <c r="A1" s="1" t="s">
        <v>13</v>
      </c>
    </row>
    <row r="2" spans="1:1">
      <c r="A2" s="1" t="s">
        <v>18</v>
      </c>
    </row>
    <row r="3" spans="1:1">
      <c r="A3" s="1" t="s">
        <v>21</v>
      </c>
    </row>
    <row r="4" spans="1:1">
      <c r="A4" s="1" t="s">
        <v>22</v>
      </c>
    </row>
    <row r="5" spans="1:1">
      <c r="A5" s="1" t="s">
        <v>20</v>
      </c>
    </row>
    <row r="6" spans="1:1">
      <c r="A6" s="1" t="s">
        <v>23</v>
      </c>
    </row>
    <row r="7" spans="1:1">
      <c r="A7" s="1" t="s">
        <v>24</v>
      </c>
    </row>
  </sheetData>
  <phoneticPr fontId="7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客服狠心数据监测分析表（模板）</vt:lpstr>
      <vt:lpstr>客服狠心数据监测分析表（举例） </vt:lpstr>
      <vt:lpstr>附表</vt:lpstr>
    </vt:vector>
  </TitlesOfParts>
  <Company>Alibaba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张春雷Charlie</dc:creator>
  <cp:lastModifiedBy>Administrator</cp:lastModifiedBy>
  <dcterms:created xsi:type="dcterms:W3CDTF">2012-09-27T02:39:00Z</dcterms:created>
  <dcterms:modified xsi:type="dcterms:W3CDTF">2019-01-09T02:59:42Z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